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сновной паказатель\"/>
    </mc:Choice>
  </mc:AlternateContent>
  <bookViews>
    <workbookView xWindow="0" yWindow="0" windowWidth="28800" windowHeight="12345"/>
  </bookViews>
  <sheets>
    <sheet name="вечерняя при ЕЦ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26" i="1"/>
  <c r="D23" i="1"/>
  <c r="D20" i="1"/>
  <c r="D15" i="1" s="1"/>
  <c r="D13" i="1" s="1"/>
  <c r="D17" i="1"/>
  <c r="E15" i="1"/>
  <c r="E13" i="1" s="1"/>
  <c r="C15" i="1"/>
  <c r="C13" i="1" s="1"/>
</calcChain>
</file>

<file path=xl/sharedStrings.xml><?xml version="1.0" encoding="utf-8"?>
<sst xmlns="http://schemas.openxmlformats.org/spreadsheetml/2006/main" count="57" uniqueCount="34">
  <si>
    <t>Основные показатели финансовой деятельности организации образования</t>
  </si>
  <si>
    <t>по состоянию на "1" октября   2020 г.</t>
  </si>
  <si>
    <t>КГУ "Вечерняя сменная  средняя школа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</si>
  <si>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</si>
  <si>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</si>
  <si>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</si>
  <si>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</si>
  <si>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 год</t>
  </si>
  <si>
    <t>годовой план</t>
  </si>
  <si>
    <t>план на   3 кв</t>
  </si>
  <si>
    <t>факт на 3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</si>
  <si>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</si>
  <si>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</si>
  <si>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</si>
  <si>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</si>
  <si>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</si>
  <si>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</si>
  <si>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</si>
  <si>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</si>
  <si>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</si>
  <si>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</si>
  <si>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</si>
  <si>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</si>
  <si>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</si>
  <si>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</si>
  <si>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</si>
  <si>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</si>
  <si>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</si>
  <si>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</si>
  <si>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</si>
  <si>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</si>
  <si>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</si>
  <si>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ГУ «Отдел образования</t>
  </si>
  <si>
    <t>Атбасарского района»                                                       Н. Наймушина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</si>
</sst>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1" fillId="0" borderId="3" xfId="0" applyFont="1" applyBorder="1"/>
    <xf numFmtId="164" fontId="3" fillId="2" borderId="3" xfId="0" applyNumberFormat="1" applyFont="1" applyFill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1" fillId="3" borderId="3" xfId="0" applyFont="1" applyFill="1" applyBorder="1"/>
    <xf numFmtId="0" fontId="4" fillId="3" borderId="3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/>
    </xf>
    <xf numFmtId="0" fontId="6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3" fillId="3" borderId="3" xfId="0" applyNumberFormat="1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64" fontId="3" fillId="3" borderId="3" xfId="0" applyNumberFormat="1" applyFont="1" applyFill="1" applyBorder="1"/>
    <xf numFmtId="0" fontId="3" fillId="0" borderId="0" xfId="0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view="pageBreakPreview" topLeftCell="A4" zoomScaleSheetLayoutView="100" workbookViewId="0">
      <selection activeCell="A4" sqref="A4:E4"/>
    </sheetView>
  </sheetViews>
  <sheetFormatPr defaultRowHeight="15" x14ac:dyDescent="0.25"/>
  <cols>
    <col min="1" max="1" width="49.140625" customWidth="1"/>
    <col min="3" max="3" width="16.140625" customWidth="1"/>
    <col min="4" max="4" width="17.5703125" customWidth="1"/>
    <col min="5" max="5" width="16.57031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x14ac:dyDescent="0.25">
      <c r="A9" s="9" t="s">
        <v>5</v>
      </c>
      <c r="B9" s="10" t="s">
        <v>6</v>
      </c>
      <c r="C9" s="11" t="s">
        <v>7</v>
      </c>
      <c r="D9" s="11"/>
      <c r="E9" s="11"/>
    </row>
    <row r="10" spans="1:5" ht="40.5" x14ac:dyDescent="0.25">
      <c r="A10" s="9"/>
      <c r="B10" s="10"/>
      <c r="C10" s="12" t="s">
        <v>8</v>
      </c>
      <c r="D10" s="12" t="s">
        <v>9</v>
      </c>
      <c r="E10" s="12" t="s">
        <v>10</v>
      </c>
    </row>
    <row r="11" spans="1:5" ht="40.5" customHeight="1" x14ac:dyDescent="0.3">
      <c r="A11" s="13" t="s">
        <v>11</v>
      </c>
      <c r="B11" s="14" t="s">
        <v>12</v>
      </c>
      <c r="C11" s="15">
        <v>66</v>
      </c>
      <c r="D11" s="15">
        <v>66</v>
      </c>
      <c r="E11" s="15">
        <v>66</v>
      </c>
    </row>
    <row r="12" spans="1:5" ht="39.75" customHeight="1" x14ac:dyDescent="0.3">
      <c r="A12" s="16" t="s">
        <v>13</v>
      </c>
      <c r="B12" s="14" t="s">
        <v>14</v>
      </c>
      <c r="C12" s="15"/>
      <c r="D12" s="15"/>
      <c r="E12" s="15"/>
    </row>
    <row r="13" spans="1:5" ht="25.5" x14ac:dyDescent="0.3">
      <c r="A13" s="17" t="s">
        <v>15</v>
      </c>
      <c r="B13" s="14" t="s">
        <v>14</v>
      </c>
      <c r="C13" s="15">
        <f>C15+C29</f>
        <v>22766.1</v>
      </c>
      <c r="D13" s="15">
        <f>D15+D29</f>
        <v>5691.5249999999996</v>
      </c>
      <c r="E13" s="18">
        <f>E15+E29</f>
        <v>5282.1</v>
      </c>
    </row>
    <row r="14" spans="1:5" ht="20.25" x14ac:dyDescent="0.3">
      <c r="A14" s="19" t="s">
        <v>16</v>
      </c>
      <c r="B14" s="20"/>
      <c r="C14" s="15"/>
      <c r="D14" s="15"/>
      <c r="E14" s="15"/>
    </row>
    <row r="15" spans="1:5" ht="25.5" x14ac:dyDescent="0.3">
      <c r="A15" s="17" t="s">
        <v>17</v>
      </c>
      <c r="B15" s="14" t="s">
        <v>14</v>
      </c>
      <c r="C15" s="15">
        <f>C17+C20+C23+C26</f>
        <v>18244.5</v>
      </c>
      <c r="D15" s="15">
        <f>D17+D20+D23+D26</f>
        <v>4561.125</v>
      </c>
      <c r="E15" s="18">
        <f>E17+E20+E23+E26</f>
        <v>4151.7</v>
      </c>
    </row>
    <row r="16" spans="1:5" ht="20.25" x14ac:dyDescent="0.3">
      <c r="A16" s="19" t="s">
        <v>18</v>
      </c>
      <c r="B16" s="20"/>
      <c r="C16" s="15"/>
      <c r="D16" s="15"/>
      <c r="E16" s="15"/>
    </row>
    <row r="17" spans="1:6" ht="25.5" x14ac:dyDescent="0.3">
      <c r="A17" s="21" t="s">
        <v>19</v>
      </c>
      <c r="B17" s="22" t="s">
        <v>14</v>
      </c>
      <c r="C17" s="23">
        <v>3478.6</v>
      </c>
      <c r="D17" s="23">
        <f>C17/4</f>
        <v>869.65</v>
      </c>
      <c r="E17" s="18">
        <v>587.4</v>
      </c>
    </row>
    <row r="18" spans="1:6" ht="20.25" x14ac:dyDescent="0.25">
      <c r="A18" s="24" t="s">
        <v>20</v>
      </c>
      <c r="B18" s="25" t="s">
        <v>21</v>
      </c>
      <c r="C18" s="26">
        <v>6</v>
      </c>
      <c r="D18" s="27">
        <v>6</v>
      </c>
      <c r="E18" s="26">
        <v>6</v>
      </c>
      <c r="F18" s="28"/>
    </row>
    <row r="19" spans="1:6" ht="20.25" x14ac:dyDescent="0.3">
      <c r="A19" s="24" t="s">
        <v>22</v>
      </c>
      <c r="B19" s="22" t="s">
        <v>23</v>
      </c>
      <c r="C19" s="23">
        <v>289886</v>
      </c>
      <c r="D19" s="23">
        <v>289886</v>
      </c>
      <c r="E19" s="23">
        <v>289886</v>
      </c>
    </row>
    <row r="20" spans="1:6" ht="25.5" x14ac:dyDescent="0.3">
      <c r="A20" s="21" t="s">
        <v>24</v>
      </c>
      <c r="B20" s="22" t="s">
        <v>14</v>
      </c>
      <c r="C20" s="15">
        <v>12674.8</v>
      </c>
      <c r="D20" s="15">
        <f>C20/4</f>
        <v>3168.7</v>
      </c>
      <c r="E20" s="18">
        <v>3041.4</v>
      </c>
    </row>
    <row r="21" spans="1:6" ht="20.25" x14ac:dyDescent="0.3">
      <c r="A21" s="24" t="s">
        <v>20</v>
      </c>
      <c r="B21" s="25" t="s">
        <v>21</v>
      </c>
      <c r="C21" s="29">
        <v>13</v>
      </c>
      <c r="D21" s="30">
        <v>13</v>
      </c>
      <c r="E21" s="26">
        <v>10</v>
      </c>
    </row>
    <row r="22" spans="1:6" ht="20.25" x14ac:dyDescent="0.3">
      <c r="A22" s="16" t="s">
        <v>22</v>
      </c>
      <c r="B22" s="14" t="s">
        <v>23</v>
      </c>
      <c r="C22" s="23">
        <v>43357</v>
      </c>
      <c r="D22" s="23">
        <v>43357</v>
      </c>
      <c r="E22" s="23">
        <v>43357</v>
      </c>
    </row>
    <row r="23" spans="1:6" ht="56.25" customHeight="1" x14ac:dyDescent="0.3">
      <c r="A23" s="13" t="s">
        <v>25</v>
      </c>
      <c r="B23" s="14" t="s">
        <v>14</v>
      </c>
      <c r="C23" s="23">
        <v>962.5</v>
      </c>
      <c r="D23" s="15">
        <f>C23/4</f>
        <v>240.625</v>
      </c>
      <c r="E23" s="18">
        <v>240.6</v>
      </c>
    </row>
    <row r="24" spans="1:6" ht="20.25" x14ac:dyDescent="0.25">
      <c r="A24" s="16" t="s">
        <v>20</v>
      </c>
      <c r="B24" s="31" t="s">
        <v>21</v>
      </c>
      <c r="C24" s="26">
        <v>1</v>
      </c>
      <c r="D24" s="27">
        <v>1</v>
      </c>
      <c r="E24" s="26">
        <v>1</v>
      </c>
    </row>
    <row r="25" spans="1:6" ht="20.25" x14ac:dyDescent="0.3">
      <c r="A25" s="16" t="s">
        <v>22</v>
      </c>
      <c r="B25" s="14" t="s">
        <v>23</v>
      </c>
      <c r="C25" s="23">
        <v>80203</v>
      </c>
      <c r="D25" s="23">
        <v>80203</v>
      </c>
      <c r="E25" s="23">
        <v>80203</v>
      </c>
    </row>
    <row r="26" spans="1:6" ht="40.5" x14ac:dyDescent="0.3">
      <c r="A26" s="13" t="s">
        <v>26</v>
      </c>
      <c r="B26" s="14" t="s">
        <v>14</v>
      </c>
      <c r="C26" s="23">
        <v>1128.5999999999999</v>
      </c>
      <c r="D26" s="15">
        <f>C26/4</f>
        <v>282.14999999999998</v>
      </c>
      <c r="E26" s="18">
        <v>282.3</v>
      </c>
    </row>
    <row r="27" spans="1:6" ht="20.25" x14ac:dyDescent="0.3">
      <c r="A27" s="16" t="s">
        <v>20</v>
      </c>
      <c r="B27" s="31" t="s">
        <v>21</v>
      </c>
      <c r="C27" s="32">
        <v>1.5</v>
      </c>
      <c r="D27" s="15">
        <v>1.5</v>
      </c>
      <c r="E27" s="32">
        <v>1.1499999999999999</v>
      </c>
    </row>
    <row r="28" spans="1:6" ht="20.25" x14ac:dyDescent="0.3">
      <c r="A28" s="16" t="s">
        <v>22</v>
      </c>
      <c r="B28" s="14" t="s">
        <v>23</v>
      </c>
      <c r="C28" s="23">
        <v>31350</v>
      </c>
      <c r="D28" s="15">
        <v>31350</v>
      </c>
      <c r="E28" s="23">
        <v>31350</v>
      </c>
    </row>
    <row r="29" spans="1:6" ht="53.25" customHeight="1" x14ac:dyDescent="0.3">
      <c r="A29" s="13" t="s">
        <v>27</v>
      </c>
      <c r="B29" s="14" t="s">
        <v>14</v>
      </c>
      <c r="C29" s="15">
        <v>4521.6000000000004</v>
      </c>
      <c r="D29" s="15">
        <f>C29/4</f>
        <v>1130.4000000000001</v>
      </c>
      <c r="E29" s="18">
        <v>1130.4000000000001</v>
      </c>
    </row>
    <row r="30" spans="1:6" ht="61.5" customHeight="1" x14ac:dyDescent="0.3">
      <c r="A30" s="13" t="s">
        <v>28</v>
      </c>
      <c r="B30" s="14" t="s">
        <v>14</v>
      </c>
      <c r="C30" s="15"/>
      <c r="D30" s="15"/>
      <c r="E30" s="15"/>
    </row>
    <row r="31" spans="1:6" ht="42" customHeight="1" x14ac:dyDescent="0.3">
      <c r="A31" s="13" t="s">
        <v>29</v>
      </c>
      <c r="B31" s="14" t="s">
        <v>14</v>
      </c>
      <c r="C31" s="15"/>
      <c r="D31" s="15"/>
      <c r="E31" s="15"/>
    </row>
    <row r="32" spans="1:6" ht="53.25" customHeight="1" x14ac:dyDescent="0.3">
      <c r="A32" s="13" t="s">
        <v>30</v>
      </c>
      <c r="B32" s="14" t="s">
        <v>14</v>
      </c>
      <c r="C32" s="15"/>
      <c r="D32" s="15"/>
      <c r="E32" s="15"/>
    </row>
    <row r="33" spans="1:5" ht="54" customHeight="1" x14ac:dyDescent="0.3">
      <c r="A33" s="13" t="s">
        <v>31</v>
      </c>
      <c r="B33" s="14" t="s">
        <v>14</v>
      </c>
      <c r="C33" s="15"/>
      <c r="D33" s="15"/>
      <c r="E33" s="15"/>
    </row>
    <row r="35" spans="1:5" ht="20.25" x14ac:dyDescent="0.3">
      <c r="A35" s="33" t="s">
        <v>32</v>
      </c>
      <c r="B35" s="3"/>
      <c r="C35" s="4"/>
    </row>
    <row r="36" spans="1:5" ht="20.25" x14ac:dyDescent="0.3">
      <c r="A36" s="33" t="s">
        <v>33</v>
      </c>
      <c r="B36" s="3"/>
      <c r="C36" s="4"/>
    </row>
    <row r="37" spans="1:5" ht="20.25" x14ac:dyDescent="0.3">
      <c r="A37" s="33"/>
      <c r="B37" s="3"/>
      <c r="C37" s="4"/>
    </row>
    <row r="38" spans="1:5" ht="20.25" x14ac:dyDescent="0.3">
      <c r="A38" s="33"/>
      <c r="B38" s="3"/>
      <c r="C38" s="4"/>
    </row>
    <row r="39" spans="1:5" ht="20.25" x14ac:dyDescent="0.3">
      <c r="A39" s="34"/>
      <c r="B39" s="3"/>
      <c r="C39" s="4"/>
    </row>
    <row r="40" spans="1:5" ht="20.25" x14ac:dyDescent="0.3">
      <c r="A40" s="34"/>
      <c r="B40" s="3"/>
      <c r="C40" s="4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вечерняя при ЕЦ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2020-12-09T03:04:00Z</dcterms:created>
  <dcterms:modified xsi:type="dcterms:W3CDTF">2020-12-09T03:04:55Z</dcterms:modified>
</cp:coreProperties>
</file>